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1355" windowHeight="8445" tabRatio="826" activeTab="0"/>
  </bookViews>
  <sheets>
    <sheet name="МА-8 отметки" sheetId="1" r:id="rId1"/>
    <sheet name="МА-8 задания" sheetId="2" r:id="rId2"/>
  </sheets>
  <definedNames/>
  <calcPr fullCalcOnLoad="1"/>
</workbook>
</file>

<file path=xl/sharedStrings.xml><?xml version="1.0" encoding="utf-8"?>
<sst xmlns="http://schemas.openxmlformats.org/spreadsheetml/2006/main" count="90" uniqueCount="45">
  <si>
    <t>"2"</t>
  </si>
  <si>
    <t>"3"</t>
  </si>
  <si>
    <t>"4"</t>
  </si>
  <si>
    <t>"5"</t>
  </si>
  <si>
    <t>Часть 2</t>
  </si>
  <si>
    <t>0б</t>
  </si>
  <si>
    <t>1б</t>
  </si>
  <si>
    <t>2б</t>
  </si>
  <si>
    <t>3б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</si>
  <si>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</si>
  <si>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</si>
  <si>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</si>
  <si>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</si>
  <si>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</si>
  <si>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Кол-во обуч-ся, сдававших экзамен</t>
  </si>
  <si>
    <r>
      <t xml:space="preserve">Результаты выполнения заданий </t>
    </r>
    <r>
      <rPr>
        <sz val="11"/>
        <rFont val="Times New Roman"/>
        <family val="1"/>
      </rPr>
      <t>(указать количество обуч-ся, выполнивших задание)</t>
    </r>
  </si>
  <si>
    <t>Часть 1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</si>
  <si>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</si>
  <si>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</si>
  <si>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</si>
  <si>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</si>
  <si>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</si>
  <si>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</si>
  <si>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</si>
  <si>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</si>
  <si>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</si>
  <si>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</si>
  <si>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</si>
  <si>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</si>
  <si>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не приступили</t>
  </si>
  <si>
    <t xml:space="preserve">№ </t>
  </si>
  <si>
    <t>Всего:</t>
  </si>
  <si>
    <t>ошибки</t>
  </si>
  <si>
    <t>№</t>
  </si>
  <si>
    <t>Названгие ОО</t>
  </si>
  <si>
    <r>
      <t xml:space="preserve">Результаты пробного регионального экзамена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</si>
  <si>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обучающихся 8-х классов общеобразовательных организаций __________________________________Оренбургской области</t>
  </si>
  <si>
    <t>(2014-2015 учебный год)</t>
  </si>
  <si>
    <t>Класс</t>
  </si>
  <si>
    <t xml:space="preserve">Результаты выполнения пробного регионального экзамена по математике обучающихся 8-х классов </t>
  </si>
  <si>
    <t>8А</t>
  </si>
  <si>
    <t>МБОУ Европейский лицей</t>
  </si>
  <si>
    <t>8Б</t>
  </si>
  <si>
    <t>0,5б</t>
  </si>
  <si>
    <t>1,5б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</si>
</sst>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24" borderId="0" xfId="0" applyFont="1" applyFill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2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A1">
      <selection activeCell="J9" sqref="J9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10.625" style="2" customWidth="1"/>
    <col min="6" max="9" width="7.625" style="2" customWidth="1"/>
    <col min="10" max="10" width="9.125" style="5" customWidth="1"/>
    <col min="11" max="11" width="9.625" style="5" customWidth="1"/>
    <col min="12" max="12" width="9.625" style="2" customWidth="1"/>
    <col min="13" max="13" width="9.125" style="21" customWidth="1"/>
    <col min="14" max="16384" width="9.125" style="2" customWidth="1"/>
  </cols>
  <sheetData>
    <row r="1" spans="1:13" ht="15" customHeight="1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0"/>
    </row>
    <row r="2" spans="1:12" ht="15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>
      <c r="A3" s="28" t="s">
        <v>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5">
      <c r="B4" s="6"/>
      <c r="C4" s="6"/>
      <c r="D4" s="6"/>
      <c r="E4" s="6"/>
      <c r="F4" s="7"/>
      <c r="G4" s="7"/>
      <c r="H4" s="7"/>
      <c r="I4" s="7"/>
      <c r="J4" s="6"/>
      <c r="K4" s="6"/>
      <c r="L4" s="6"/>
    </row>
    <row r="5" spans="1:13" ht="31.5" customHeight="1">
      <c r="A5" s="25" t="s">
        <v>30</v>
      </c>
      <c r="B5" s="25" t="s">
        <v>34</v>
      </c>
      <c r="C5" s="32" t="s">
        <v>38</v>
      </c>
      <c r="D5" s="32" t="s">
        <v>9</v>
      </c>
      <c r="E5" s="32" t="s">
        <v>14</v>
      </c>
      <c r="F5" s="29" t="s">
        <v>10</v>
      </c>
      <c r="G5" s="30"/>
      <c r="H5" s="30"/>
      <c r="I5" s="31"/>
      <c r="J5" s="32" t="s">
        <v>11</v>
      </c>
      <c r="K5" s="32" t="s">
        <v>12</v>
      </c>
      <c r="L5" s="32" t="s">
        <v>13</v>
      </c>
      <c r="M5" s="22" t="s">
        <v>32</v>
      </c>
    </row>
    <row r="6" spans="1:12" ht="22.5" customHeight="1">
      <c r="A6" s="26"/>
      <c r="B6" s="26"/>
      <c r="C6" s="33"/>
      <c r="D6" s="33"/>
      <c r="E6" s="33"/>
      <c r="F6" s="1" t="s">
        <v>0</v>
      </c>
      <c r="G6" s="1" t="s">
        <v>1</v>
      </c>
      <c r="H6" s="1" t="s">
        <v>2</v>
      </c>
      <c r="I6" s="1" t="s">
        <v>3</v>
      </c>
      <c r="J6" s="33"/>
      <c r="K6" s="33"/>
      <c r="L6" s="33"/>
    </row>
    <row r="7" spans="1:13" ht="31.5">
      <c r="A7" s="11">
        <v>1</v>
      </c>
      <c r="B7" s="12" t="s">
        <v>41</v>
      </c>
      <c r="C7" s="17" t="s">
        <v>40</v>
      </c>
      <c r="D7" s="17">
        <v>23</v>
      </c>
      <c r="E7" s="17">
        <v>21</v>
      </c>
      <c r="F7" s="17">
        <v>0</v>
      </c>
      <c r="G7" s="17">
        <v>6</v>
      </c>
      <c r="H7" s="17">
        <v>9</v>
      </c>
      <c r="I7" s="17">
        <v>6</v>
      </c>
      <c r="J7" s="19">
        <f>F7/E7*100</f>
        <v>0</v>
      </c>
      <c r="K7" s="19">
        <f>(H7+I7)/E7*100</f>
        <v>71.42857142857143</v>
      </c>
      <c r="L7" s="17">
        <v>0</v>
      </c>
      <c r="M7" s="21">
        <f>E7-(F7+G7+H7+I7)</f>
        <v>0</v>
      </c>
    </row>
    <row r="8" spans="1:13" ht="31.5">
      <c r="A8" s="11">
        <v>2</v>
      </c>
      <c r="B8" s="12" t="s">
        <v>41</v>
      </c>
      <c r="C8" s="17" t="s">
        <v>42</v>
      </c>
      <c r="D8" s="17">
        <v>18</v>
      </c>
      <c r="E8" s="17">
        <v>17</v>
      </c>
      <c r="F8" s="17">
        <v>0</v>
      </c>
      <c r="G8" s="17">
        <v>4</v>
      </c>
      <c r="H8" s="17">
        <v>6</v>
      </c>
      <c r="I8" s="17">
        <v>7</v>
      </c>
      <c r="J8" s="19">
        <f aca="true" t="shared" si="0" ref="J8:J26">F8/E8*100</f>
        <v>0</v>
      </c>
      <c r="K8" s="19">
        <f aca="true" t="shared" si="1" ref="K8:K25">(H8+I8)/E8*100</f>
        <v>76.47058823529412</v>
      </c>
      <c r="L8" s="17"/>
      <c r="M8" s="21">
        <f aca="true" t="shared" si="2" ref="M8:M26">E8-(F8+G8+H8+I8)</f>
        <v>0</v>
      </c>
    </row>
    <row r="9" spans="1:13" ht="15.75">
      <c r="A9" s="11">
        <v>3</v>
      </c>
      <c r="B9" s="12"/>
      <c r="C9" s="17"/>
      <c r="D9" s="17"/>
      <c r="E9" s="17"/>
      <c r="F9" s="17"/>
      <c r="G9" s="17"/>
      <c r="H9" s="17"/>
      <c r="I9" s="17"/>
      <c r="J9" s="19" t="e">
        <f t="shared" si="0"/>
        <v>#DIV/0!</v>
      </c>
      <c r="K9" s="19" t="e">
        <f t="shared" si="1"/>
        <v>#DIV/0!</v>
      </c>
      <c r="L9" s="17"/>
      <c r="M9" s="21">
        <f t="shared" si="2"/>
        <v>0</v>
      </c>
    </row>
    <row r="10" spans="1:13" ht="15.75">
      <c r="A10" s="11">
        <v>4</v>
      </c>
      <c r="B10" s="12"/>
      <c r="C10" s="17"/>
      <c r="D10" s="17"/>
      <c r="E10" s="17"/>
      <c r="F10" s="17"/>
      <c r="G10" s="17"/>
      <c r="H10" s="17"/>
      <c r="I10" s="17"/>
      <c r="J10" s="19" t="e">
        <f t="shared" si="0"/>
        <v>#DIV/0!</v>
      </c>
      <c r="K10" s="19" t="e">
        <f t="shared" si="1"/>
        <v>#DIV/0!</v>
      </c>
      <c r="L10" s="17"/>
      <c r="M10" s="21">
        <f t="shared" si="2"/>
        <v>0</v>
      </c>
    </row>
    <row r="11" spans="1:13" ht="15.75">
      <c r="A11" s="13">
        <v>5</v>
      </c>
      <c r="B11" s="14"/>
      <c r="C11" s="17"/>
      <c r="D11" s="17"/>
      <c r="E11" s="17"/>
      <c r="F11" s="17"/>
      <c r="G11" s="17"/>
      <c r="H11" s="17"/>
      <c r="I11" s="17"/>
      <c r="J11" s="19" t="e">
        <f t="shared" si="0"/>
        <v>#DIV/0!</v>
      </c>
      <c r="K11" s="19" t="e">
        <f t="shared" si="1"/>
        <v>#DIV/0!</v>
      </c>
      <c r="L11" s="17"/>
      <c r="M11" s="21">
        <f t="shared" si="2"/>
        <v>0</v>
      </c>
    </row>
    <row r="12" spans="1:13" ht="15.75">
      <c r="A12" s="11">
        <v>6</v>
      </c>
      <c r="B12" s="12"/>
      <c r="C12" s="17"/>
      <c r="D12" s="17"/>
      <c r="E12" s="17"/>
      <c r="F12" s="17"/>
      <c r="G12" s="17"/>
      <c r="H12" s="17"/>
      <c r="I12" s="17"/>
      <c r="J12" s="19" t="e">
        <f t="shared" si="0"/>
        <v>#DIV/0!</v>
      </c>
      <c r="K12" s="19" t="e">
        <f t="shared" si="1"/>
        <v>#DIV/0!</v>
      </c>
      <c r="L12" s="17"/>
      <c r="M12" s="21">
        <f t="shared" si="2"/>
        <v>0</v>
      </c>
    </row>
    <row r="13" spans="1:13" ht="15.75">
      <c r="A13" s="11">
        <v>7</v>
      </c>
      <c r="B13" s="12"/>
      <c r="C13" s="17"/>
      <c r="D13" s="17"/>
      <c r="E13" s="17"/>
      <c r="F13" s="17"/>
      <c r="G13" s="17"/>
      <c r="H13" s="17"/>
      <c r="I13" s="17"/>
      <c r="J13" s="19" t="e">
        <f t="shared" si="0"/>
        <v>#DIV/0!</v>
      </c>
      <c r="K13" s="19" t="e">
        <f t="shared" si="1"/>
        <v>#DIV/0!</v>
      </c>
      <c r="L13" s="17"/>
      <c r="M13" s="21">
        <f t="shared" si="2"/>
        <v>0</v>
      </c>
    </row>
    <row r="14" spans="1:13" ht="15.75">
      <c r="A14" s="11">
        <v>8</v>
      </c>
      <c r="B14" s="12"/>
      <c r="C14" s="17"/>
      <c r="D14" s="17"/>
      <c r="E14" s="17"/>
      <c r="F14" s="17"/>
      <c r="G14" s="17"/>
      <c r="H14" s="17"/>
      <c r="I14" s="17"/>
      <c r="J14" s="19" t="e">
        <f t="shared" si="0"/>
        <v>#DIV/0!</v>
      </c>
      <c r="K14" s="19" t="e">
        <f t="shared" si="1"/>
        <v>#DIV/0!</v>
      </c>
      <c r="L14" s="17"/>
      <c r="M14" s="21">
        <f t="shared" si="2"/>
        <v>0</v>
      </c>
    </row>
    <row r="15" spans="1:13" ht="15.75">
      <c r="A15" s="11">
        <v>9</v>
      </c>
      <c r="B15" s="12"/>
      <c r="C15" s="17"/>
      <c r="D15" s="17"/>
      <c r="E15" s="17"/>
      <c r="F15" s="17"/>
      <c r="G15" s="17"/>
      <c r="H15" s="17"/>
      <c r="I15" s="17"/>
      <c r="J15" s="19" t="e">
        <f t="shared" si="0"/>
        <v>#DIV/0!</v>
      </c>
      <c r="K15" s="19" t="e">
        <f t="shared" si="1"/>
        <v>#DIV/0!</v>
      </c>
      <c r="L15" s="17"/>
      <c r="M15" s="21">
        <f t="shared" si="2"/>
        <v>0</v>
      </c>
    </row>
    <row r="16" spans="1:13" ht="15.75">
      <c r="A16" s="11">
        <v>10</v>
      </c>
      <c r="B16" s="12"/>
      <c r="C16" s="17"/>
      <c r="D16" s="17"/>
      <c r="E16" s="17"/>
      <c r="F16" s="17"/>
      <c r="G16" s="17"/>
      <c r="H16" s="17"/>
      <c r="I16" s="17"/>
      <c r="J16" s="19" t="e">
        <f t="shared" si="0"/>
        <v>#DIV/0!</v>
      </c>
      <c r="K16" s="19" t="e">
        <f t="shared" si="1"/>
        <v>#DIV/0!</v>
      </c>
      <c r="L16" s="17"/>
      <c r="M16" s="21">
        <f t="shared" si="2"/>
        <v>0</v>
      </c>
    </row>
    <row r="17" spans="1:13" ht="15.75">
      <c r="A17" s="11">
        <v>11</v>
      </c>
      <c r="B17" s="12"/>
      <c r="C17" s="17"/>
      <c r="D17" s="17"/>
      <c r="E17" s="17"/>
      <c r="F17" s="17"/>
      <c r="G17" s="17"/>
      <c r="H17" s="17"/>
      <c r="I17" s="17"/>
      <c r="J17" s="19" t="e">
        <f t="shared" si="0"/>
        <v>#DIV/0!</v>
      </c>
      <c r="K17" s="19" t="e">
        <f t="shared" si="1"/>
        <v>#DIV/0!</v>
      </c>
      <c r="L17" s="17"/>
      <c r="M17" s="21">
        <f t="shared" si="2"/>
        <v>0</v>
      </c>
    </row>
    <row r="18" spans="1:13" ht="15.75">
      <c r="A18" s="11">
        <v>12</v>
      </c>
      <c r="B18" s="12"/>
      <c r="C18" s="17"/>
      <c r="D18" s="17"/>
      <c r="E18" s="17"/>
      <c r="F18" s="17"/>
      <c r="G18" s="17"/>
      <c r="H18" s="17"/>
      <c r="I18" s="17"/>
      <c r="J18" s="19" t="e">
        <f t="shared" si="0"/>
        <v>#DIV/0!</v>
      </c>
      <c r="K18" s="19" t="e">
        <f t="shared" si="1"/>
        <v>#DIV/0!</v>
      </c>
      <c r="L18" s="17"/>
      <c r="M18" s="21">
        <f t="shared" si="2"/>
        <v>0</v>
      </c>
    </row>
    <row r="19" spans="1:13" ht="15.75">
      <c r="A19" s="11">
        <v>13</v>
      </c>
      <c r="B19" s="12"/>
      <c r="C19" s="17"/>
      <c r="D19" s="17"/>
      <c r="E19" s="17"/>
      <c r="F19" s="17"/>
      <c r="G19" s="17"/>
      <c r="H19" s="17"/>
      <c r="I19" s="17"/>
      <c r="J19" s="19" t="e">
        <f t="shared" si="0"/>
        <v>#DIV/0!</v>
      </c>
      <c r="K19" s="19" t="e">
        <f t="shared" si="1"/>
        <v>#DIV/0!</v>
      </c>
      <c r="L19" s="17"/>
      <c r="M19" s="21">
        <f t="shared" si="2"/>
        <v>0</v>
      </c>
    </row>
    <row r="20" spans="1:13" s="5" customFormat="1" ht="15.75">
      <c r="A20" s="11">
        <v>14</v>
      </c>
      <c r="B20" s="12"/>
      <c r="C20" s="17"/>
      <c r="D20" s="17"/>
      <c r="E20" s="17"/>
      <c r="F20" s="17"/>
      <c r="G20" s="17"/>
      <c r="H20" s="17"/>
      <c r="I20" s="17"/>
      <c r="J20" s="19" t="e">
        <f t="shared" si="0"/>
        <v>#DIV/0!</v>
      </c>
      <c r="K20" s="19" t="e">
        <f t="shared" si="1"/>
        <v>#DIV/0!</v>
      </c>
      <c r="L20" s="18"/>
      <c r="M20" s="21">
        <f t="shared" si="2"/>
        <v>0</v>
      </c>
    </row>
    <row r="21" spans="1:13" ht="15.75">
      <c r="A21" s="11">
        <v>15</v>
      </c>
      <c r="B21" s="12"/>
      <c r="C21" s="17"/>
      <c r="D21" s="17"/>
      <c r="E21" s="17"/>
      <c r="F21" s="17"/>
      <c r="G21" s="17"/>
      <c r="H21" s="17"/>
      <c r="I21" s="17"/>
      <c r="J21" s="19" t="e">
        <f t="shared" si="0"/>
        <v>#DIV/0!</v>
      </c>
      <c r="K21" s="19" t="e">
        <f t="shared" si="1"/>
        <v>#DIV/0!</v>
      </c>
      <c r="L21" s="17"/>
      <c r="M21" s="21">
        <f t="shared" si="2"/>
        <v>0</v>
      </c>
    </row>
    <row r="22" spans="1:13" ht="15" customHeight="1">
      <c r="A22" s="11">
        <v>16</v>
      </c>
      <c r="B22" s="12"/>
      <c r="C22" s="20"/>
      <c r="D22" s="17"/>
      <c r="E22" s="17"/>
      <c r="F22" s="17"/>
      <c r="G22" s="17"/>
      <c r="H22" s="17"/>
      <c r="I22" s="17"/>
      <c r="J22" s="19" t="e">
        <f t="shared" si="0"/>
        <v>#DIV/0!</v>
      </c>
      <c r="K22" s="19" t="e">
        <f t="shared" si="1"/>
        <v>#DIV/0!</v>
      </c>
      <c r="L22" s="17"/>
      <c r="M22" s="21">
        <f t="shared" si="2"/>
        <v>0</v>
      </c>
    </row>
    <row r="23" spans="1:13" ht="15.75">
      <c r="A23" s="11">
        <v>17</v>
      </c>
      <c r="B23" s="12"/>
      <c r="C23" s="20"/>
      <c r="D23" s="17"/>
      <c r="E23" s="17"/>
      <c r="F23" s="17"/>
      <c r="G23" s="17"/>
      <c r="H23" s="17"/>
      <c r="I23" s="17"/>
      <c r="J23" s="19" t="e">
        <f t="shared" si="0"/>
        <v>#DIV/0!</v>
      </c>
      <c r="K23" s="19" t="e">
        <f t="shared" si="1"/>
        <v>#DIV/0!</v>
      </c>
      <c r="L23" s="17"/>
      <c r="M23" s="21">
        <f t="shared" si="2"/>
        <v>0</v>
      </c>
    </row>
    <row r="24" spans="1:13" ht="15.75">
      <c r="A24" s="11">
        <v>18</v>
      </c>
      <c r="B24" s="12"/>
      <c r="C24" s="20"/>
      <c r="D24" s="17"/>
      <c r="E24" s="17"/>
      <c r="F24" s="17"/>
      <c r="G24" s="17"/>
      <c r="H24" s="17"/>
      <c r="I24" s="17"/>
      <c r="J24" s="19" t="e">
        <f t="shared" si="0"/>
        <v>#DIV/0!</v>
      </c>
      <c r="K24" s="19" t="e">
        <f t="shared" si="1"/>
        <v>#DIV/0!</v>
      </c>
      <c r="L24" s="17"/>
      <c r="M24" s="21">
        <f t="shared" si="2"/>
        <v>0</v>
      </c>
    </row>
    <row r="25" spans="1:13" ht="15.75">
      <c r="A25" s="11">
        <v>19</v>
      </c>
      <c r="B25" s="12"/>
      <c r="C25" s="17"/>
      <c r="D25" s="17"/>
      <c r="E25" s="17"/>
      <c r="F25" s="17"/>
      <c r="G25" s="17"/>
      <c r="H25" s="17"/>
      <c r="I25" s="17"/>
      <c r="J25" s="19" t="e">
        <f t="shared" si="0"/>
        <v>#DIV/0!</v>
      </c>
      <c r="K25" s="19" t="e">
        <f t="shared" si="1"/>
        <v>#DIV/0!</v>
      </c>
      <c r="L25" s="17"/>
      <c r="M25" s="21">
        <f t="shared" si="2"/>
        <v>0</v>
      </c>
    </row>
    <row r="26" spans="1:13" ht="15.75">
      <c r="A26" s="15"/>
      <c r="B26" s="16" t="s">
        <v>31</v>
      </c>
      <c r="C26" s="18"/>
      <c r="D26" s="18">
        <f aca="true" t="shared" si="3" ref="D26:I26">SUM(D7:D25)</f>
        <v>41</v>
      </c>
      <c r="E26" s="18">
        <f t="shared" si="3"/>
        <v>38</v>
      </c>
      <c r="F26" s="18">
        <f t="shared" si="3"/>
        <v>0</v>
      </c>
      <c r="G26" s="18">
        <f t="shared" si="3"/>
        <v>10</v>
      </c>
      <c r="H26" s="18">
        <f t="shared" si="3"/>
        <v>15</v>
      </c>
      <c r="I26" s="18">
        <f t="shared" si="3"/>
        <v>13</v>
      </c>
      <c r="J26" s="19">
        <f t="shared" si="0"/>
        <v>0</v>
      </c>
      <c r="K26" s="19">
        <f>(H26+I26)/E26*100</f>
        <v>73.68421052631578</v>
      </c>
      <c r="L26" s="18">
        <f>SUM(L7:L25)</f>
        <v>0</v>
      </c>
      <c r="M26" s="21">
        <f t="shared" si="2"/>
        <v>0</v>
      </c>
    </row>
    <row r="28" spans="5:7" ht="15">
      <c r="E28" s="5"/>
      <c r="F28" s="21"/>
      <c r="G28" s="21"/>
    </row>
  </sheetData>
  <sheetProtection/>
  <mergeCells count="12">
    <mergeCell ref="B5:B6"/>
    <mergeCell ref="A5:A6"/>
    <mergeCell ref="A1:L1"/>
    <mergeCell ref="A3:L3"/>
    <mergeCell ref="A2:L2"/>
    <mergeCell ref="F5:I5"/>
    <mergeCell ref="E5:E6"/>
    <mergeCell ref="D5:D6"/>
    <mergeCell ref="C5:C6"/>
    <mergeCell ref="L5:L6"/>
    <mergeCell ref="J5:J6"/>
    <mergeCell ref="K5:K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W22"/>
  <sheetViews>
    <sheetView zoomScale="85" zoomScaleNormal="85" zoomScalePageLayoutView="0" workbookViewId="0" topLeftCell="B4">
      <selection activeCell="AR10" sqref="AR10"/>
    </sheetView>
  </sheetViews>
  <sheetFormatPr defaultColWidth="9.00390625" defaultRowHeight="12.75"/>
  <cols>
    <col min="1" max="1" width="5.625" style="2" customWidth="1"/>
    <col min="2" max="2" width="20.875" style="2" customWidth="1"/>
    <col min="3" max="3" width="11.75390625" style="2" customWidth="1"/>
    <col min="4" max="30" width="3.625" style="2" customWidth="1"/>
    <col min="31" max="43" width="4.00390625" style="2" customWidth="1"/>
    <col min="44" max="45" width="6.25390625" style="2" customWidth="1"/>
    <col min="46" max="46" width="4.875" style="2" customWidth="1"/>
    <col min="47" max="47" width="4.25390625" style="2" customWidth="1"/>
    <col min="48" max="48" width="7.25390625" style="2" customWidth="1"/>
    <col min="49" max="52" width="4.125" style="2" customWidth="1"/>
    <col min="53" max="53" width="5.00390625" style="2" customWidth="1"/>
    <col min="54" max="55" width="4.375" style="2" customWidth="1"/>
    <col min="56" max="56" width="5.75390625" style="2" customWidth="1"/>
    <col min="57" max="58" width="5.00390625" style="2" customWidth="1"/>
    <col min="59" max="59" width="5.375" style="2" customWidth="1"/>
    <col min="60" max="61" width="5.00390625" style="2" customWidth="1"/>
    <col min="62" max="71" width="4.625" style="2" customWidth="1"/>
    <col min="72" max="16384" width="9.125" style="2" customWidth="1"/>
  </cols>
  <sheetData>
    <row r="3" spans="2:42" ht="15">
      <c r="B3" s="37" t="s">
        <v>39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</row>
    <row r="5" spans="1:43" ht="15" customHeight="1">
      <c r="A5" s="34" t="s">
        <v>33</v>
      </c>
      <c r="B5" s="34" t="s">
        <v>34</v>
      </c>
      <c r="C5" s="34" t="s">
        <v>14</v>
      </c>
      <c r="D5" s="38" t="s">
        <v>15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40"/>
    </row>
    <row r="6" spans="1:43" ht="15" customHeight="1">
      <c r="A6" s="35"/>
      <c r="B6" s="35"/>
      <c r="C6" s="35"/>
      <c r="D6" s="38" t="s">
        <v>16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40"/>
      <c r="AE6" s="38" t="s">
        <v>4</v>
      </c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40"/>
    </row>
    <row r="7" spans="1:49" ht="15" customHeight="1">
      <c r="A7" s="35"/>
      <c r="B7" s="35"/>
      <c r="C7" s="35"/>
      <c r="D7" s="42" t="s">
        <v>17</v>
      </c>
      <c r="E7" s="42"/>
      <c r="F7" s="42"/>
      <c r="G7" s="42" t="s">
        <v>18</v>
      </c>
      <c r="H7" s="42"/>
      <c r="I7" s="42"/>
      <c r="J7" s="42" t="s">
        <v>19</v>
      </c>
      <c r="K7" s="42"/>
      <c r="L7" s="42"/>
      <c r="M7" s="42" t="s">
        <v>20</v>
      </c>
      <c r="N7" s="42"/>
      <c r="O7" s="42"/>
      <c r="P7" s="42" t="s">
        <v>21</v>
      </c>
      <c r="Q7" s="42"/>
      <c r="R7" s="42"/>
      <c r="S7" s="42" t="s">
        <v>22</v>
      </c>
      <c r="T7" s="42"/>
      <c r="U7" s="42"/>
      <c r="V7" s="42" t="s">
        <v>23</v>
      </c>
      <c r="W7" s="42"/>
      <c r="X7" s="42"/>
      <c r="Y7" s="42" t="s">
        <v>24</v>
      </c>
      <c r="Z7" s="42"/>
      <c r="AA7" s="42"/>
      <c r="AB7" s="42" t="s">
        <v>25</v>
      </c>
      <c r="AC7" s="42"/>
      <c r="AD7" s="42"/>
      <c r="AE7" s="41" t="s">
        <v>26</v>
      </c>
      <c r="AF7" s="41"/>
      <c r="AG7" s="41"/>
      <c r="AH7" s="41"/>
      <c r="AI7" s="41" t="s">
        <v>27</v>
      </c>
      <c r="AJ7" s="41"/>
      <c r="AK7" s="41"/>
      <c r="AL7" s="41"/>
      <c r="AM7" s="41" t="s">
        <v>28</v>
      </c>
      <c r="AN7" s="41"/>
      <c r="AO7" s="41"/>
      <c r="AP7" s="41"/>
      <c r="AQ7" s="41"/>
      <c r="AR7" s="42" t="s">
        <v>17</v>
      </c>
      <c r="AS7" s="42"/>
      <c r="AT7" s="42"/>
      <c r="AU7" s="42" t="s">
        <v>24</v>
      </c>
      <c r="AV7" s="42"/>
      <c r="AW7" s="42"/>
    </row>
    <row r="8" spans="1:49" ht="84">
      <c r="A8" s="36"/>
      <c r="B8" s="36"/>
      <c r="C8" s="36"/>
      <c r="D8" s="8" t="s">
        <v>5</v>
      </c>
      <c r="E8" s="8" t="s">
        <v>6</v>
      </c>
      <c r="F8" s="9" t="s">
        <v>29</v>
      </c>
      <c r="G8" s="8" t="s">
        <v>5</v>
      </c>
      <c r="H8" s="8" t="s">
        <v>6</v>
      </c>
      <c r="I8" s="9" t="s">
        <v>29</v>
      </c>
      <c r="J8" s="8" t="s">
        <v>5</v>
      </c>
      <c r="K8" s="8" t="s">
        <v>6</v>
      </c>
      <c r="L8" s="9" t="s">
        <v>29</v>
      </c>
      <c r="M8" s="8" t="s">
        <v>5</v>
      </c>
      <c r="N8" s="8" t="s">
        <v>6</v>
      </c>
      <c r="O8" s="9" t="s">
        <v>29</v>
      </c>
      <c r="P8" s="8" t="s">
        <v>5</v>
      </c>
      <c r="Q8" s="8" t="s">
        <v>6</v>
      </c>
      <c r="R8" s="9" t="s">
        <v>29</v>
      </c>
      <c r="S8" s="8" t="s">
        <v>5</v>
      </c>
      <c r="T8" s="8" t="s">
        <v>6</v>
      </c>
      <c r="U8" s="9" t="s">
        <v>29</v>
      </c>
      <c r="V8" s="8" t="s">
        <v>5</v>
      </c>
      <c r="W8" s="8" t="s">
        <v>6</v>
      </c>
      <c r="X8" s="9" t="s">
        <v>29</v>
      </c>
      <c r="Y8" s="8" t="s">
        <v>5</v>
      </c>
      <c r="Z8" s="8" t="s">
        <v>6</v>
      </c>
      <c r="AA8" s="9" t="s">
        <v>29</v>
      </c>
      <c r="AB8" s="8" t="s">
        <v>5</v>
      </c>
      <c r="AC8" s="8" t="s">
        <v>6</v>
      </c>
      <c r="AD8" s="9" t="s">
        <v>29</v>
      </c>
      <c r="AE8" s="8" t="s">
        <v>5</v>
      </c>
      <c r="AF8" s="8" t="s">
        <v>6</v>
      </c>
      <c r="AG8" s="8" t="s">
        <v>7</v>
      </c>
      <c r="AH8" s="9" t="s">
        <v>29</v>
      </c>
      <c r="AI8" s="8" t="s">
        <v>5</v>
      </c>
      <c r="AJ8" s="8" t="s">
        <v>6</v>
      </c>
      <c r="AK8" s="8" t="s">
        <v>7</v>
      </c>
      <c r="AL8" s="9" t="s">
        <v>29</v>
      </c>
      <c r="AM8" s="8" t="s">
        <v>5</v>
      </c>
      <c r="AN8" s="8" t="s">
        <v>6</v>
      </c>
      <c r="AO8" s="8" t="s">
        <v>7</v>
      </c>
      <c r="AP8" s="8" t="s">
        <v>8</v>
      </c>
      <c r="AQ8" s="9" t="s">
        <v>29</v>
      </c>
      <c r="AR8" s="8" t="s">
        <v>43</v>
      </c>
      <c r="AS8" s="8" t="s">
        <v>44</v>
      </c>
      <c r="AT8" s="9"/>
      <c r="AU8" s="8" t="s">
        <v>43</v>
      </c>
      <c r="AV8" s="8" t="s">
        <v>44</v>
      </c>
      <c r="AW8" s="9"/>
    </row>
    <row r="9" spans="1:49" ht="31.5">
      <c r="A9" s="11">
        <v>1</v>
      </c>
      <c r="B9" s="12" t="s">
        <v>41</v>
      </c>
      <c r="C9" s="17">
        <v>21</v>
      </c>
      <c r="D9" s="17">
        <v>1</v>
      </c>
      <c r="E9" s="17">
        <v>15</v>
      </c>
      <c r="F9" s="17">
        <v>0</v>
      </c>
      <c r="G9" s="17">
        <v>0</v>
      </c>
      <c r="H9" s="17">
        <v>21</v>
      </c>
      <c r="I9" s="4">
        <v>0</v>
      </c>
      <c r="J9" s="3">
        <v>13</v>
      </c>
      <c r="K9" s="3">
        <v>7</v>
      </c>
      <c r="L9" s="3">
        <v>1</v>
      </c>
      <c r="M9" s="3">
        <v>1</v>
      </c>
      <c r="N9" s="3">
        <v>20</v>
      </c>
      <c r="O9" s="3">
        <v>0</v>
      </c>
      <c r="P9" s="3">
        <v>4</v>
      </c>
      <c r="Q9" s="3">
        <v>17</v>
      </c>
      <c r="R9" s="3">
        <v>0</v>
      </c>
      <c r="S9" s="3">
        <v>0</v>
      </c>
      <c r="T9" s="3">
        <v>21</v>
      </c>
      <c r="U9" s="3">
        <v>0</v>
      </c>
      <c r="V9" s="3">
        <v>6</v>
      </c>
      <c r="W9" s="3">
        <v>14</v>
      </c>
      <c r="X9" s="3">
        <v>1</v>
      </c>
      <c r="Y9" s="3">
        <v>0</v>
      </c>
      <c r="Z9" s="3">
        <v>1</v>
      </c>
      <c r="AA9" s="3">
        <v>0</v>
      </c>
      <c r="AB9" s="4">
        <v>4</v>
      </c>
      <c r="AC9" s="4">
        <v>13</v>
      </c>
      <c r="AD9" s="4">
        <v>4</v>
      </c>
      <c r="AE9" s="4">
        <v>3</v>
      </c>
      <c r="AF9" s="4">
        <v>5</v>
      </c>
      <c r="AG9" s="4">
        <v>8</v>
      </c>
      <c r="AH9" s="4">
        <v>5</v>
      </c>
      <c r="AI9" s="4">
        <v>2</v>
      </c>
      <c r="AJ9" s="4">
        <v>4</v>
      </c>
      <c r="AK9" s="4">
        <v>10</v>
      </c>
      <c r="AL9" s="4">
        <v>5</v>
      </c>
      <c r="AM9" s="4">
        <v>10</v>
      </c>
      <c r="AN9" s="4">
        <v>0</v>
      </c>
      <c r="AO9" s="4">
        <v>0</v>
      </c>
      <c r="AP9" s="4">
        <v>0</v>
      </c>
      <c r="AQ9" s="4">
        <v>11</v>
      </c>
      <c r="AR9" s="17">
        <v>1</v>
      </c>
      <c r="AS9" s="17">
        <v>4</v>
      </c>
      <c r="AT9" s="17"/>
      <c r="AU9" s="3">
        <v>0</v>
      </c>
      <c r="AV9" s="3">
        <v>20</v>
      </c>
      <c r="AW9" s="3"/>
    </row>
    <row r="10" spans="1:49" ht="31.5">
      <c r="A10" s="11">
        <v>2</v>
      </c>
      <c r="B10" s="12" t="s">
        <v>41</v>
      </c>
      <c r="C10" s="17">
        <v>17</v>
      </c>
      <c r="D10" s="17">
        <v>1</v>
      </c>
      <c r="E10" s="17">
        <v>13</v>
      </c>
      <c r="F10" s="17">
        <v>0</v>
      </c>
      <c r="G10" s="17">
        <v>2</v>
      </c>
      <c r="H10" s="17">
        <v>14</v>
      </c>
      <c r="I10" s="4">
        <v>1</v>
      </c>
      <c r="J10" s="4">
        <v>9</v>
      </c>
      <c r="K10" s="4">
        <v>6</v>
      </c>
      <c r="L10" s="4">
        <v>2</v>
      </c>
      <c r="M10" s="4">
        <v>2</v>
      </c>
      <c r="N10" s="4">
        <v>15</v>
      </c>
      <c r="O10" s="4">
        <v>0</v>
      </c>
      <c r="P10" s="4">
        <v>3</v>
      </c>
      <c r="Q10" s="4">
        <v>14</v>
      </c>
      <c r="R10" s="4">
        <v>0</v>
      </c>
      <c r="S10" s="4">
        <v>1</v>
      </c>
      <c r="T10" s="4">
        <v>16</v>
      </c>
      <c r="U10" s="4">
        <v>0</v>
      </c>
      <c r="V10" s="4">
        <v>3</v>
      </c>
      <c r="W10" s="4">
        <v>14</v>
      </c>
      <c r="X10" s="4">
        <v>0</v>
      </c>
      <c r="Y10" s="4">
        <v>2</v>
      </c>
      <c r="Z10" s="4">
        <v>4</v>
      </c>
      <c r="AA10" s="4">
        <v>0</v>
      </c>
      <c r="AB10" s="4">
        <v>2</v>
      </c>
      <c r="AC10" s="4">
        <v>14</v>
      </c>
      <c r="AD10" s="4">
        <v>1</v>
      </c>
      <c r="AE10" s="4">
        <v>5</v>
      </c>
      <c r="AF10" s="4">
        <v>4</v>
      </c>
      <c r="AG10" s="4">
        <v>8</v>
      </c>
      <c r="AH10" s="4">
        <v>0</v>
      </c>
      <c r="AI10" s="4">
        <v>4</v>
      </c>
      <c r="AJ10" s="4">
        <v>7</v>
      </c>
      <c r="AK10" s="4">
        <v>4</v>
      </c>
      <c r="AL10" s="4">
        <v>2</v>
      </c>
      <c r="AM10" s="4">
        <v>5</v>
      </c>
      <c r="AN10" s="4">
        <v>4</v>
      </c>
      <c r="AO10" s="4">
        <v>2</v>
      </c>
      <c r="AP10" s="4">
        <v>0</v>
      </c>
      <c r="AQ10" s="4">
        <v>6</v>
      </c>
      <c r="AR10" s="17">
        <v>1</v>
      </c>
      <c r="AS10" s="17">
        <v>2</v>
      </c>
      <c r="AT10" s="17"/>
      <c r="AU10" s="4">
        <v>0</v>
      </c>
      <c r="AV10" s="4">
        <v>11</v>
      </c>
      <c r="AW10" s="4"/>
    </row>
    <row r="11" spans="1:49" ht="15.75">
      <c r="A11" s="11">
        <v>3</v>
      </c>
      <c r="B11" s="12"/>
      <c r="C11" s="17"/>
      <c r="D11" s="17"/>
      <c r="E11" s="17"/>
      <c r="F11" s="17"/>
      <c r="G11" s="17"/>
      <c r="H11" s="1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17"/>
      <c r="AS11" s="17"/>
      <c r="AT11" s="17"/>
      <c r="AU11" s="4"/>
      <c r="AV11" s="4"/>
      <c r="AW11" s="4"/>
    </row>
    <row r="12" spans="1:49" ht="15.75">
      <c r="A12" s="11">
        <v>4</v>
      </c>
      <c r="B12" s="12"/>
      <c r="C12" s="17"/>
      <c r="D12" s="17"/>
      <c r="E12" s="17"/>
      <c r="F12" s="17"/>
      <c r="G12" s="17"/>
      <c r="H12" s="1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17"/>
      <c r="AS12" s="17"/>
      <c r="AT12" s="17"/>
      <c r="AU12" s="4"/>
      <c r="AV12" s="4"/>
      <c r="AW12" s="4"/>
    </row>
    <row r="13" spans="1:49" ht="15.75">
      <c r="A13" s="13">
        <v>5</v>
      </c>
      <c r="B13" s="14"/>
      <c r="C13" s="17"/>
      <c r="D13" s="17"/>
      <c r="E13" s="17"/>
      <c r="F13" s="17"/>
      <c r="G13" s="17"/>
      <c r="H13" s="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17"/>
      <c r="AS13" s="17"/>
      <c r="AT13" s="17"/>
      <c r="AU13" s="4"/>
      <c r="AV13" s="4"/>
      <c r="AW13" s="4"/>
    </row>
    <row r="14" spans="1:49" ht="15.75">
      <c r="A14" s="11">
        <v>6</v>
      </c>
      <c r="B14" s="12"/>
      <c r="C14" s="17"/>
      <c r="D14" s="17"/>
      <c r="E14" s="17"/>
      <c r="F14" s="17"/>
      <c r="G14" s="17"/>
      <c r="H14" s="1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17"/>
      <c r="AS14" s="17"/>
      <c r="AT14" s="17"/>
      <c r="AU14" s="4"/>
      <c r="AV14" s="4"/>
      <c r="AW14" s="4"/>
    </row>
    <row r="15" spans="1:49" ht="15.75">
      <c r="A15" s="11">
        <v>7</v>
      </c>
      <c r="B15" s="12"/>
      <c r="C15" s="17"/>
      <c r="D15" s="17"/>
      <c r="E15" s="17"/>
      <c r="F15" s="17"/>
      <c r="G15" s="17"/>
      <c r="H15" s="1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17"/>
      <c r="AS15" s="17"/>
      <c r="AT15" s="17"/>
      <c r="AU15" s="4"/>
      <c r="AV15" s="4"/>
      <c r="AW15" s="4"/>
    </row>
    <row r="16" spans="1:49" ht="15.75">
      <c r="A16" s="11">
        <v>8</v>
      </c>
      <c r="B16" s="12"/>
      <c r="C16" s="17"/>
      <c r="D16" s="17"/>
      <c r="E16" s="17"/>
      <c r="F16" s="17"/>
      <c r="G16" s="17"/>
      <c r="H16" s="1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17"/>
      <c r="AS16" s="17"/>
      <c r="AT16" s="17"/>
      <c r="AU16" s="4"/>
      <c r="AV16" s="4"/>
      <c r="AW16" s="4"/>
    </row>
    <row r="17" spans="1:49" ht="15.75">
      <c r="A17" s="11">
        <v>9</v>
      </c>
      <c r="B17" s="12"/>
      <c r="C17" s="1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3"/>
      <c r="AS17" s="23"/>
      <c r="AT17" s="23"/>
      <c r="AU17" s="23"/>
      <c r="AV17" s="23"/>
      <c r="AW17" s="23"/>
    </row>
    <row r="18" spans="1:49" ht="15.75">
      <c r="A18" s="11">
        <v>10</v>
      </c>
      <c r="B18" s="12"/>
      <c r="C18" s="17"/>
      <c r="D18" s="17"/>
      <c r="E18" s="17"/>
      <c r="F18" s="17"/>
      <c r="G18" s="17"/>
      <c r="H18" s="1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17"/>
      <c r="AS18" s="17"/>
      <c r="AT18" s="17"/>
      <c r="AU18" s="4"/>
      <c r="AV18" s="4"/>
      <c r="AW18" s="4"/>
    </row>
    <row r="19" spans="1:49" ht="15.75">
      <c r="A19" s="11">
        <v>11</v>
      </c>
      <c r="B19" s="12"/>
      <c r="C19" s="17"/>
      <c r="D19" s="17"/>
      <c r="E19" s="17"/>
      <c r="F19" s="17"/>
      <c r="G19" s="17"/>
      <c r="H19" s="1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17"/>
      <c r="AS19" s="17"/>
      <c r="AT19" s="17"/>
      <c r="AU19" s="4"/>
      <c r="AV19" s="4"/>
      <c r="AW19" s="4"/>
    </row>
    <row r="20" spans="1:49" ht="15.75">
      <c r="A20" s="15"/>
      <c r="B20" s="16" t="s">
        <v>31</v>
      </c>
      <c r="C20" s="18">
        <f>SUM(C9:C19)</f>
        <v>38</v>
      </c>
      <c r="D20" s="18">
        <f aca="true" t="shared" si="0" ref="D20:AQ20">SUM(D9:D19)</f>
        <v>2</v>
      </c>
      <c r="E20" s="18">
        <f t="shared" si="0"/>
        <v>28</v>
      </c>
      <c r="F20" s="18">
        <f t="shared" si="0"/>
        <v>0</v>
      </c>
      <c r="G20" s="18">
        <f t="shared" si="0"/>
        <v>2</v>
      </c>
      <c r="H20" s="18">
        <f t="shared" si="0"/>
        <v>35</v>
      </c>
      <c r="I20" s="18">
        <f t="shared" si="0"/>
        <v>1</v>
      </c>
      <c r="J20" s="18">
        <f t="shared" si="0"/>
        <v>22</v>
      </c>
      <c r="K20" s="18">
        <f t="shared" si="0"/>
        <v>13</v>
      </c>
      <c r="L20" s="18">
        <f t="shared" si="0"/>
        <v>3</v>
      </c>
      <c r="M20" s="18">
        <f t="shared" si="0"/>
        <v>3</v>
      </c>
      <c r="N20" s="18">
        <f t="shared" si="0"/>
        <v>35</v>
      </c>
      <c r="O20" s="18">
        <f t="shared" si="0"/>
        <v>0</v>
      </c>
      <c r="P20" s="18">
        <f t="shared" si="0"/>
        <v>7</v>
      </c>
      <c r="Q20" s="18">
        <f t="shared" si="0"/>
        <v>31</v>
      </c>
      <c r="R20" s="18">
        <f t="shared" si="0"/>
        <v>0</v>
      </c>
      <c r="S20" s="18">
        <f t="shared" si="0"/>
        <v>1</v>
      </c>
      <c r="T20" s="18">
        <f t="shared" si="0"/>
        <v>37</v>
      </c>
      <c r="U20" s="18">
        <f t="shared" si="0"/>
        <v>0</v>
      </c>
      <c r="V20" s="18">
        <f t="shared" si="0"/>
        <v>9</v>
      </c>
      <c r="W20" s="18">
        <f t="shared" si="0"/>
        <v>28</v>
      </c>
      <c r="X20" s="18">
        <f t="shared" si="0"/>
        <v>1</v>
      </c>
      <c r="Y20" s="18">
        <f t="shared" si="0"/>
        <v>2</v>
      </c>
      <c r="Z20" s="18">
        <f t="shared" si="0"/>
        <v>5</v>
      </c>
      <c r="AA20" s="18">
        <f t="shared" si="0"/>
        <v>0</v>
      </c>
      <c r="AB20" s="18">
        <f t="shared" si="0"/>
        <v>6</v>
      </c>
      <c r="AC20" s="18">
        <f t="shared" si="0"/>
        <v>27</v>
      </c>
      <c r="AD20" s="18">
        <f t="shared" si="0"/>
        <v>5</v>
      </c>
      <c r="AE20" s="18">
        <f t="shared" si="0"/>
        <v>8</v>
      </c>
      <c r="AF20" s="18">
        <f t="shared" si="0"/>
        <v>9</v>
      </c>
      <c r="AG20" s="18">
        <f t="shared" si="0"/>
        <v>16</v>
      </c>
      <c r="AH20" s="18">
        <f t="shared" si="0"/>
        <v>5</v>
      </c>
      <c r="AI20" s="18">
        <f t="shared" si="0"/>
        <v>6</v>
      </c>
      <c r="AJ20" s="18">
        <f t="shared" si="0"/>
        <v>11</v>
      </c>
      <c r="AK20" s="18">
        <f t="shared" si="0"/>
        <v>14</v>
      </c>
      <c r="AL20" s="18">
        <f t="shared" si="0"/>
        <v>7</v>
      </c>
      <c r="AM20" s="18">
        <f t="shared" si="0"/>
        <v>15</v>
      </c>
      <c r="AN20" s="18">
        <f t="shared" si="0"/>
        <v>4</v>
      </c>
      <c r="AO20" s="18">
        <f t="shared" si="0"/>
        <v>2</v>
      </c>
      <c r="AP20" s="18">
        <f t="shared" si="0"/>
        <v>0</v>
      </c>
      <c r="AQ20" s="18">
        <f t="shared" si="0"/>
        <v>17</v>
      </c>
      <c r="AR20" s="18">
        <f>SUM(AR9:AR19)</f>
        <v>2</v>
      </c>
      <c r="AS20" s="18">
        <f>SUM(AS9:AS19)</f>
        <v>6</v>
      </c>
      <c r="AT20" s="18"/>
      <c r="AU20" s="18">
        <f>SUM(AU9:AU19)</f>
        <v>0</v>
      </c>
      <c r="AV20" s="18">
        <f>SUM(AV9:AV19)</f>
        <v>31</v>
      </c>
      <c r="AW20" s="18"/>
    </row>
    <row r="22" spans="6:43" ht="15">
      <c r="F22" s="2">
        <f>SUM(D20:F20,AR20:AS20)</f>
        <v>38</v>
      </c>
      <c r="I22" s="2">
        <f>SUM(G20:I20)</f>
        <v>38</v>
      </c>
      <c r="L22" s="2">
        <f>SUM(J20:L20)</f>
        <v>38</v>
      </c>
      <c r="O22" s="2">
        <f>SUM(M20:O20)</f>
        <v>38</v>
      </c>
      <c r="R22" s="2">
        <f>SUM(P20:R20)</f>
        <v>38</v>
      </c>
      <c r="U22" s="2">
        <f>SUM(S20:U20)</f>
        <v>38</v>
      </c>
      <c r="X22" s="2">
        <f>SUM(V20:X20)</f>
        <v>38</v>
      </c>
      <c r="AA22" s="2">
        <f>SUM(Y20:AA20,AU20:AV20)</f>
        <v>38</v>
      </c>
      <c r="AD22" s="2">
        <f>SUM(AB20:AD20)</f>
        <v>38</v>
      </c>
      <c r="AH22" s="2">
        <f>SUM(AE20:AH20)</f>
        <v>38</v>
      </c>
      <c r="AL22" s="2">
        <f>SUM(AI20:AL20)</f>
        <v>38</v>
      </c>
      <c r="AQ22" s="2">
        <f>SUM(AM20:AQ20)</f>
        <v>38</v>
      </c>
    </row>
  </sheetData>
  <sheetProtection/>
  <mergeCells count="21">
    <mergeCell ref="AR7:AT7"/>
    <mergeCell ref="AU7:AW7"/>
    <mergeCell ref="S7:U7"/>
    <mergeCell ref="D6:AD6"/>
    <mergeCell ref="D7:F7"/>
    <mergeCell ref="G7:I7"/>
    <mergeCell ref="J7:L7"/>
    <mergeCell ref="M7:O7"/>
    <mergeCell ref="V7:X7"/>
    <mergeCell ref="Y7:AA7"/>
    <mergeCell ref="AB7:AD7"/>
    <mergeCell ref="AM7:AQ7"/>
    <mergeCell ref="A5:A8"/>
    <mergeCell ref="B3:AP3"/>
    <mergeCell ref="B5:B8"/>
    <mergeCell ref="C5:C8"/>
    <mergeCell ref="D5:AQ5"/>
    <mergeCell ref="AE6:AQ6"/>
    <mergeCell ref="AE7:AH7"/>
    <mergeCell ref="AI7:AL7"/>
    <mergeCell ref="P7:R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teacher</cp:lastModifiedBy>
  <cp:lastPrinted>2014-06-30T05:54:28Z</cp:lastPrinted>
  <dcterms:created xsi:type="dcterms:W3CDTF">2013-03-12T13:50:54Z</dcterms:created>
  <dcterms:modified xsi:type="dcterms:W3CDTF">2015-04-02T09:26:00Z</dcterms:modified>
  <cp:category/>
  <cp:version/>
  <cp:contentType/>
  <cp:contentStatus/>
</cp:coreProperties>
</file>